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160" sheetId="1" r:id="rId1"/>
  </sheets>
  <definedNames>
    <definedName name="_xlnm.Print_Area" localSheetId="0">КПК0611160!$A$1:$BQ$111</definedName>
  </definedNames>
  <calcPr calcId="162913"/>
</workbook>
</file>

<file path=xl/calcChain.xml><?xml version="1.0" encoding="utf-8"?>
<calcChain xmlns="http://schemas.openxmlformats.org/spreadsheetml/2006/main">
  <c r="BC38" i="1" l="1"/>
  <c r="AK38" i="1"/>
  <c r="BC37" i="1"/>
  <c r="AK37" i="1"/>
  <c r="BC34" i="1"/>
  <c r="AK34" i="1"/>
  <c r="BC33" i="1"/>
  <c r="AK33" i="1"/>
  <c r="BC32" i="1"/>
  <c r="AK32" i="1"/>
  <c r="BC31" i="1"/>
  <c r="AK31" i="1"/>
  <c r="BC30" i="1"/>
  <c r="AK30" i="1"/>
</calcChain>
</file>

<file path=xl/sharedStrings.xml><?xml version="1.0" encoding="utf-8"?>
<sst xmlns="http://schemas.openxmlformats.org/spreadsheetml/2006/main" count="149" uniqueCount="99">
  <si>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</si>
  <si>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</si>
  <si>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</si>
  <si>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</si>
  <si>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</si>
  <si>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</si>
  <si>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</si>
  <si>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</si>
  <si>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</si>
  <si>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</si>
  <si>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</si>
  <si>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</si>
  <si>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</si>
  <si>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</si>
  <si>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</si>
  <si>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</si>
  <si>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</si>
  <si>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</si>
  <si>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</si>
  <si>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</si>
  <si>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</si>
  <si>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</si>
  <si>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</si>
  <si>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</si>
  <si>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</si>
  <si>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</si>
  <si>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</si>
  <si>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</si>
  <si>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</si>
  <si>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</si>
  <si>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</si>
  <si>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</si>
  <si>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</si>
  <si>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</si>
  <si>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</si>
  <si>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</si>
  <si>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</si>
  <si>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</si>
  <si>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</si>
  <si>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</si>
  <si>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</si>
  <si>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</si>
  <si>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</si>
  <si>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</si>
  <si>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</si>
  <si>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</si>
  <si>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</si>
  <si>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</si>
  <si>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</si>
  <si>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</si>
  <si>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</si>
  <si>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</si>
  <si>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</si>
  <si>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</si>
  <si>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</si>
  <si>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</si>
  <si>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</si>
  <si>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</si>
  <si>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</si>
  <si>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</si>
  <si>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</si>
  <si>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</si>
  <si>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</si>
  <si>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</si>
  <si>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</si>
  <si>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</si>
  <si>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</si>
  <si>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</si>
  <si>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</si>
  <si>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</si>
  <si>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Середній розмір затрат на одного працівника</t>
  </si>
  <si>
    <t>Кількість установ, які обслуговує один педагогічний працівник</t>
  </si>
  <si>
    <t>кількість заходів проведених на одного працівника</t>
  </si>
  <si>
    <t>Проведення професійної підготовки педагогічних праціваників (чоловіків)</t>
  </si>
  <si>
    <t>Проведення професійної підготовки педагогічних праціваників (жінок)</t>
  </si>
  <si>
    <t>Відсоток закладів, які отримали послуги з професійного розвитку педагогічних працівників</t>
  </si>
  <si>
    <t>Відсоток заходів що були проведені</t>
  </si>
  <si>
    <t>Забезпечення діяльності центрів професійного розвитку педагогічних працівників</t>
  </si>
  <si>
    <t>'За бюджетною програмою 0611160 на 2025 рік (з урахуванням проведених змін протягом звітного року) затверджено видатки за загальним фондом у  сумі 1428002,00 грн, проведено касових видатків на суму 1326756,07  грн. Відхилення по загальному фонду становить 101245,93 грн. Склалась економія по предметам та матеріалам, по виконаним послугам, та робітам,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6094,11 грн. Економія по оплаті комунальних послуг складає 94764,73 грн,  по іншим поточним видаткам 387,09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</si>
  <si>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</si>
  <si>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</si>
  <si>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</si>
  <si>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</si>
  <si>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</si>
  <si>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</si>
  <si>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</si>
  <si>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</si>
  <si>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0611160</t>
  </si>
  <si>
    <t>0610000</t>
  </si>
  <si>
    <t>1160</t>
  </si>
  <si>
    <t>0990</t>
  </si>
  <si>
    <t/>
  </si>
  <si>
    <t>'І(ефф.)звіт = ((294834,68/219692,61)+(4,5/3,8)+(4/2,5)+(25/25)+(200/200)) / 5 * 100 = 122,52</t>
  </si>
  <si>
    <t>'І(ефф.)баз = ((262890,9/202587,34)+(3,7/3,7)+(3/3)+(25/25)+(200/200)) / 5 * 100 = 105,95</t>
  </si>
  <si>
    <t>І(як.)звіт = ((100/100)+(100/100)) / 2 * 100 = 100</t>
  </si>
  <si>
    <t>I1 = 122,52 / 105,95 = 1,16</t>
  </si>
  <si>
    <t xml:space="preserve"> Оскільки І1 = 1,16, що відповідає критерію оцінки І1 &gt;= 1, то за цим параметром для даної програми нараховується 25 балів</t>
  </si>
  <si>
    <t>25</t>
  </si>
  <si>
    <t>122,52 + 100 + 25 =  247.52 -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</si>
</sst>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48</xdr:row>
          <xdr:rowOff>152400</xdr:rowOff>
        </xdr:from>
        <xdr:to>
          <xdr:col>17</xdr:col>
          <xdr:colOff>142875</xdr:colOff>
          <xdr:row>52</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xdr:row>
          <xdr:rowOff>161925</xdr:rowOff>
        </xdr:from>
        <xdr:to>
          <xdr:col>15</xdr:col>
          <xdr:colOff>161925</xdr:colOff>
          <xdr:row>58</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38</xdr:row>
          <xdr:rowOff>28575</xdr:rowOff>
        </xdr:from>
        <xdr:to>
          <xdr:col>29</xdr:col>
          <xdr:colOff>114300</xdr:colOff>
          <xdr:row>40</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295275</xdr:rowOff>
        </xdr:from>
        <xdr:to>
          <xdr:col>18</xdr:col>
          <xdr:colOff>47625</xdr:colOff>
          <xdr:row>63</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65</xdr:row>
          <xdr:rowOff>57150</xdr:rowOff>
        </xdr:from>
        <xdr:to>
          <xdr:col>7</xdr:col>
          <xdr:colOff>85725</xdr:colOff>
          <xdr:row>68</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1"/>
  <sheetViews>
    <sheetView tabSelected="1" topLeftCell="A5" zoomScaleNormal="100" workbookViewId="0">
      <selection activeCell="A59" sqref="A59:BH59"/>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85</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79</v>
      </c>
      <c r="C13" s="47"/>
      <c r="D13" s="47"/>
      <c r="E13" s="47"/>
      <c r="F13" s="47"/>
      <c r="G13" s="47"/>
      <c r="H13" s="47"/>
      <c r="I13" s="47"/>
      <c r="J13" s="47"/>
      <c r="K13" s="47"/>
      <c r="L13" s="47"/>
      <c r="M13" s="11"/>
      <c r="N13" s="122" t="s">
        <v>80</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83</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88</v>
      </c>
      <c r="C16" s="47"/>
      <c r="D16" s="47"/>
      <c r="E16" s="47"/>
      <c r="F16" s="47"/>
      <c r="G16" s="47"/>
      <c r="H16" s="47"/>
      <c r="I16" s="47"/>
      <c r="J16" s="47"/>
      <c r="K16" s="47"/>
      <c r="L16" s="47"/>
      <c r="M16" s="11"/>
      <c r="N16" s="122" t="s">
        <v>80</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83</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1" t="s">
        <v>87</v>
      </c>
      <c r="C19" s="47"/>
      <c r="D19" s="47"/>
      <c r="E19" s="47"/>
      <c r="F19" s="47"/>
      <c r="G19" s="47"/>
      <c r="H19" s="47"/>
      <c r="I19" s="47"/>
      <c r="J19" s="47"/>
      <c r="K19" s="47"/>
      <c r="L19" s="47"/>
      <c r="M19"/>
      <c r="N19" s="121" t="s">
        <v>89</v>
      </c>
      <c r="O19" s="47"/>
      <c r="P19" s="47"/>
      <c r="Q19" s="47"/>
      <c r="R19" s="47"/>
      <c r="S19" s="47"/>
      <c r="T19" s="47"/>
      <c r="U19" s="47"/>
      <c r="V19" s="47"/>
      <c r="W19" s="47"/>
      <c r="X19" s="47"/>
      <c r="Y19" s="47"/>
      <c r="Z19" s="16"/>
      <c r="AA19" s="121" t="s">
        <v>90</v>
      </c>
      <c r="AB19" s="47"/>
      <c r="AC19" s="47"/>
      <c r="AD19" s="47"/>
      <c r="AE19" s="47"/>
      <c r="AF19" s="47"/>
      <c r="AG19" s="47"/>
      <c r="AH19" s="47"/>
      <c r="AI19" s="47"/>
      <c r="AJ19" s="16"/>
      <c r="AK19" s="127" t="s">
        <v>77</v>
      </c>
      <c r="AL19" s="123"/>
      <c r="AM19" s="123"/>
      <c r="AN19" s="123"/>
      <c r="AO19" s="123"/>
      <c r="AP19" s="123"/>
      <c r="AQ19" s="123"/>
      <c r="AR19" s="123"/>
      <c r="AS19" s="123"/>
      <c r="AT19" s="123"/>
      <c r="AU19" s="123"/>
      <c r="AV19" s="123"/>
      <c r="AW19" s="123"/>
      <c r="AX19" s="123"/>
      <c r="AY19" s="123"/>
      <c r="AZ19" s="123"/>
      <c r="BA19" s="123"/>
      <c r="BB19" s="123"/>
      <c r="BC19" s="123"/>
      <c r="BD19" s="16"/>
      <c r="BE19" s="121" t="s">
        <v>84</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12.75"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202587.34</v>
      </c>
      <c r="Z30" s="71"/>
      <c r="AA30" s="71"/>
      <c r="AB30" s="71"/>
      <c r="AC30" s="71"/>
      <c r="AD30" s="71"/>
      <c r="AE30" s="71">
        <v>262890.90000000002</v>
      </c>
      <c r="AF30" s="71"/>
      <c r="AG30" s="71"/>
      <c r="AH30" s="71"/>
      <c r="AI30" s="71"/>
      <c r="AJ30" s="71"/>
      <c r="AK30" s="83">
        <f>IF(BI30 = -1, (IF(AE30=0,0,Y30/AE30)),(IF(Y30=0,0,AE30/Y30)))</f>
        <v>1.2976669716873721</v>
      </c>
      <c r="AL30" s="83"/>
      <c r="AM30" s="83"/>
      <c r="AN30" s="83"/>
      <c r="AO30" s="83"/>
      <c r="AP30" s="83"/>
      <c r="AQ30" s="71">
        <v>219692.61</v>
      </c>
      <c r="AR30" s="71"/>
      <c r="AS30" s="71"/>
      <c r="AT30" s="71"/>
      <c r="AU30" s="71"/>
      <c r="AV30" s="71"/>
      <c r="AW30" s="71">
        <v>294834.68</v>
      </c>
      <c r="AX30" s="71"/>
      <c r="AY30" s="71"/>
      <c r="AZ30" s="71"/>
      <c r="BA30" s="71"/>
      <c r="BB30" s="71"/>
      <c r="BC30" s="83">
        <f>IF(BI30 = -1,(IF(AW30=0,0,AQ30/AW30)),(IF(AQ30=0,0,AW30/AQ30)))</f>
        <v>1.3420327611383924</v>
      </c>
      <c r="BD30" s="83"/>
      <c r="BE30" s="83"/>
      <c r="BF30" s="83"/>
      <c r="BG30" s="83"/>
      <c r="BH30" s="83"/>
      <c r="BI30" s="45">
        <v>1</v>
      </c>
      <c r="CA30" s="1" t="s">
        <v>38</v>
      </c>
    </row>
    <row r="31" spans="1:79" ht="15" customHeight="1" x14ac:dyDescent="0.2">
      <c r="A31" s="67"/>
      <c r="B31" s="67"/>
      <c r="C31" s="109" t="s">
        <v>71</v>
      </c>
      <c r="D31" s="112"/>
      <c r="E31" s="112"/>
      <c r="F31" s="112"/>
      <c r="G31" s="112"/>
      <c r="H31" s="112"/>
      <c r="I31" s="112"/>
      <c r="J31" s="112"/>
      <c r="K31" s="112"/>
      <c r="L31" s="112"/>
      <c r="M31" s="112"/>
      <c r="N31" s="112"/>
      <c r="O31" s="112"/>
      <c r="P31" s="112"/>
      <c r="Q31" s="112"/>
      <c r="R31" s="112"/>
      <c r="S31" s="112"/>
      <c r="T31" s="112"/>
      <c r="U31" s="112"/>
      <c r="V31" s="112"/>
      <c r="W31" s="112"/>
      <c r="X31" s="113"/>
      <c r="Y31" s="71">
        <v>3.7</v>
      </c>
      <c r="Z31" s="71"/>
      <c r="AA31" s="71"/>
      <c r="AB31" s="71"/>
      <c r="AC31" s="71"/>
      <c r="AD31" s="71"/>
      <c r="AE31" s="71">
        <v>3.7</v>
      </c>
      <c r="AF31" s="71"/>
      <c r="AG31" s="71"/>
      <c r="AH31" s="71"/>
      <c r="AI31" s="71"/>
      <c r="AJ31" s="71"/>
      <c r="AK31" s="83">
        <f>IF(BI31 = -1, (IF(AE31=0,0,Y31/AE31)),(IF(Y31=0,0,AE31/Y31)))</f>
        <v>1</v>
      </c>
      <c r="AL31" s="83"/>
      <c r="AM31" s="83"/>
      <c r="AN31" s="83"/>
      <c r="AO31" s="83"/>
      <c r="AP31" s="83"/>
      <c r="AQ31" s="71">
        <v>3.8</v>
      </c>
      <c r="AR31" s="71"/>
      <c r="AS31" s="71"/>
      <c r="AT31" s="71"/>
      <c r="AU31" s="71"/>
      <c r="AV31" s="71"/>
      <c r="AW31" s="71">
        <v>4.5</v>
      </c>
      <c r="AX31" s="71"/>
      <c r="AY31" s="71"/>
      <c r="AZ31" s="71"/>
      <c r="BA31" s="71"/>
      <c r="BB31" s="71"/>
      <c r="BC31" s="83">
        <f>IF(BI31 = -1,(IF(AW31=0,0,AQ31/AW31)),(IF(AQ31=0,0,AW31/AQ31)))</f>
        <v>1.1842105263157896</v>
      </c>
      <c r="BD31" s="83"/>
      <c r="BE31" s="83"/>
      <c r="BF31" s="83"/>
      <c r="BG31" s="83"/>
      <c r="BH31" s="83"/>
      <c r="BI31" s="45">
        <v>1</v>
      </c>
    </row>
    <row r="32" spans="1:79" ht="15" customHeight="1" x14ac:dyDescent="0.2">
      <c r="A32" s="67"/>
      <c r="B32" s="67"/>
      <c r="C32" s="109" t="s">
        <v>72</v>
      </c>
      <c r="D32" s="112"/>
      <c r="E32" s="112"/>
      <c r="F32" s="112"/>
      <c r="G32" s="112"/>
      <c r="H32" s="112"/>
      <c r="I32" s="112"/>
      <c r="J32" s="112"/>
      <c r="K32" s="112"/>
      <c r="L32" s="112"/>
      <c r="M32" s="112"/>
      <c r="N32" s="112"/>
      <c r="O32" s="112"/>
      <c r="P32" s="112"/>
      <c r="Q32" s="112"/>
      <c r="R32" s="112"/>
      <c r="S32" s="112"/>
      <c r="T32" s="112"/>
      <c r="U32" s="112"/>
      <c r="V32" s="112"/>
      <c r="W32" s="112"/>
      <c r="X32" s="113"/>
      <c r="Y32" s="71">
        <v>3</v>
      </c>
      <c r="Z32" s="71"/>
      <c r="AA32" s="71"/>
      <c r="AB32" s="71"/>
      <c r="AC32" s="71"/>
      <c r="AD32" s="71"/>
      <c r="AE32" s="71">
        <v>3</v>
      </c>
      <c r="AF32" s="71"/>
      <c r="AG32" s="71"/>
      <c r="AH32" s="71"/>
      <c r="AI32" s="71"/>
      <c r="AJ32" s="71"/>
      <c r="AK32" s="83">
        <f>IF(BI32 = -1, (IF(AE32=0,0,Y32/AE32)),(IF(Y32=0,0,AE32/Y32)))</f>
        <v>1</v>
      </c>
      <c r="AL32" s="83"/>
      <c r="AM32" s="83"/>
      <c r="AN32" s="83"/>
      <c r="AO32" s="83"/>
      <c r="AP32" s="83"/>
      <c r="AQ32" s="71">
        <v>2.5</v>
      </c>
      <c r="AR32" s="71"/>
      <c r="AS32" s="71"/>
      <c r="AT32" s="71"/>
      <c r="AU32" s="71"/>
      <c r="AV32" s="71"/>
      <c r="AW32" s="71">
        <v>4</v>
      </c>
      <c r="AX32" s="71"/>
      <c r="AY32" s="71"/>
      <c r="AZ32" s="71"/>
      <c r="BA32" s="71"/>
      <c r="BB32" s="71"/>
      <c r="BC32" s="83">
        <f>IF(BI32 = -1,(IF(AW32=0,0,AQ32/AW32)),(IF(AQ32=0,0,AW32/AQ32)))</f>
        <v>1.6</v>
      </c>
      <c r="BD32" s="83"/>
      <c r="BE32" s="83"/>
      <c r="BF32" s="83"/>
      <c r="BG32" s="83"/>
      <c r="BH32" s="83"/>
      <c r="BI32" s="45">
        <v>1</v>
      </c>
    </row>
    <row r="33" spans="1:100" ht="15" customHeight="1" x14ac:dyDescent="0.2">
      <c r="A33" s="67"/>
      <c r="B33" s="67"/>
      <c r="C33" s="109" t="s">
        <v>73</v>
      </c>
      <c r="D33" s="112"/>
      <c r="E33" s="112"/>
      <c r="F33" s="112"/>
      <c r="G33" s="112"/>
      <c r="H33" s="112"/>
      <c r="I33" s="112"/>
      <c r="J33" s="112"/>
      <c r="K33" s="112"/>
      <c r="L33" s="112"/>
      <c r="M33" s="112"/>
      <c r="N33" s="112"/>
      <c r="O33" s="112"/>
      <c r="P33" s="112"/>
      <c r="Q33" s="112"/>
      <c r="R33" s="112"/>
      <c r="S33" s="112"/>
      <c r="T33" s="112"/>
      <c r="U33" s="112"/>
      <c r="V33" s="112"/>
      <c r="W33" s="112"/>
      <c r="X33" s="113"/>
      <c r="Y33" s="71">
        <v>25</v>
      </c>
      <c r="Z33" s="71"/>
      <c r="AA33" s="71"/>
      <c r="AB33" s="71"/>
      <c r="AC33" s="71"/>
      <c r="AD33" s="71"/>
      <c r="AE33" s="71">
        <v>25</v>
      </c>
      <c r="AF33" s="71"/>
      <c r="AG33" s="71"/>
      <c r="AH33" s="71"/>
      <c r="AI33" s="71"/>
      <c r="AJ33" s="71"/>
      <c r="AK33" s="83">
        <f>IF(BI33 = -1, (IF(AE33=0,0,Y33/AE33)),(IF(Y33=0,0,AE33/Y33)))</f>
        <v>1</v>
      </c>
      <c r="AL33" s="83"/>
      <c r="AM33" s="83"/>
      <c r="AN33" s="83"/>
      <c r="AO33" s="83"/>
      <c r="AP33" s="83"/>
      <c r="AQ33" s="71">
        <v>25</v>
      </c>
      <c r="AR33" s="71"/>
      <c r="AS33" s="71"/>
      <c r="AT33" s="71"/>
      <c r="AU33" s="71"/>
      <c r="AV33" s="71"/>
      <c r="AW33" s="71">
        <v>25</v>
      </c>
      <c r="AX33" s="71"/>
      <c r="AY33" s="71"/>
      <c r="AZ33" s="71"/>
      <c r="BA33" s="71"/>
      <c r="BB33" s="71"/>
      <c r="BC33" s="83">
        <f>IF(BI33 = -1,(IF(AW33=0,0,AQ33/AW33)),(IF(AQ33=0,0,AW33/AQ33)))</f>
        <v>1</v>
      </c>
      <c r="BD33" s="83"/>
      <c r="BE33" s="83"/>
      <c r="BF33" s="83"/>
      <c r="BG33" s="83"/>
      <c r="BH33" s="83"/>
      <c r="BI33" s="45">
        <v>1</v>
      </c>
    </row>
    <row r="34" spans="1:100" ht="15" customHeight="1" x14ac:dyDescent="0.2">
      <c r="A34" s="67"/>
      <c r="B34" s="67"/>
      <c r="C34" s="109" t="s">
        <v>74</v>
      </c>
      <c r="D34" s="112"/>
      <c r="E34" s="112"/>
      <c r="F34" s="112"/>
      <c r="G34" s="112"/>
      <c r="H34" s="112"/>
      <c r="I34" s="112"/>
      <c r="J34" s="112"/>
      <c r="K34" s="112"/>
      <c r="L34" s="112"/>
      <c r="M34" s="112"/>
      <c r="N34" s="112"/>
      <c r="O34" s="112"/>
      <c r="P34" s="112"/>
      <c r="Q34" s="112"/>
      <c r="R34" s="112"/>
      <c r="S34" s="112"/>
      <c r="T34" s="112"/>
      <c r="U34" s="112"/>
      <c r="V34" s="112"/>
      <c r="W34" s="112"/>
      <c r="X34" s="113"/>
      <c r="Y34" s="71">
        <v>200</v>
      </c>
      <c r="Z34" s="71"/>
      <c r="AA34" s="71"/>
      <c r="AB34" s="71"/>
      <c r="AC34" s="71"/>
      <c r="AD34" s="71"/>
      <c r="AE34" s="71">
        <v>200</v>
      </c>
      <c r="AF34" s="71"/>
      <c r="AG34" s="71"/>
      <c r="AH34" s="71"/>
      <c r="AI34" s="71"/>
      <c r="AJ34" s="71"/>
      <c r="AK34" s="83">
        <f>IF(BI34 = -1, (IF(AE34=0,0,Y34/AE34)),(IF(Y34=0,0,AE34/Y34)))</f>
        <v>1</v>
      </c>
      <c r="AL34" s="83"/>
      <c r="AM34" s="83"/>
      <c r="AN34" s="83"/>
      <c r="AO34" s="83"/>
      <c r="AP34" s="83"/>
      <c r="AQ34" s="71">
        <v>200</v>
      </c>
      <c r="AR34" s="71"/>
      <c r="AS34" s="71"/>
      <c r="AT34" s="71"/>
      <c r="AU34" s="71"/>
      <c r="AV34" s="71"/>
      <c r="AW34" s="71">
        <v>200</v>
      </c>
      <c r="AX34" s="71"/>
      <c r="AY34" s="71"/>
      <c r="AZ34" s="71"/>
      <c r="BA34" s="71"/>
      <c r="BB34" s="71"/>
      <c r="BC34" s="83">
        <f>IF(BI34 = -1,(IF(AW34=0,0,AQ34/AW34)),(IF(AQ34=0,0,AW34/AQ34)))</f>
        <v>1</v>
      </c>
      <c r="BD34" s="83"/>
      <c r="BE34" s="83"/>
      <c r="BF34" s="83"/>
      <c r="BG34" s="83"/>
      <c r="BH34" s="83"/>
      <c r="BI34" s="45">
        <v>1</v>
      </c>
    </row>
    <row r="35" spans="1:100" ht="17.25" customHeight="1" x14ac:dyDescent="0.2">
      <c r="A35" s="80" t="s">
        <v>27</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2"/>
      <c r="BI35" s="45"/>
    </row>
    <row r="36" spans="1:100" ht="18" hidden="1" customHeight="1" x14ac:dyDescent="0.2">
      <c r="A36" s="68" t="s">
        <v>4</v>
      </c>
      <c r="B36" s="68"/>
      <c r="C36" s="78" t="s">
        <v>5</v>
      </c>
      <c r="D36" s="79"/>
      <c r="E36" s="79"/>
      <c r="F36" s="79"/>
      <c r="G36" s="79"/>
      <c r="H36" s="79"/>
      <c r="I36" s="79"/>
      <c r="J36" s="79"/>
      <c r="K36" s="79"/>
      <c r="L36" s="79"/>
      <c r="M36" s="79"/>
      <c r="N36" s="79"/>
      <c r="O36" s="79"/>
      <c r="P36" s="79"/>
      <c r="Q36" s="79"/>
      <c r="R36" s="79"/>
      <c r="S36" s="79"/>
      <c r="T36" s="79"/>
      <c r="U36" s="79"/>
      <c r="V36" s="79"/>
      <c r="W36" s="79"/>
      <c r="X36" s="79"/>
      <c r="Y36" s="66" t="s">
        <v>33</v>
      </c>
      <c r="Z36" s="72"/>
      <c r="AA36" s="72"/>
      <c r="AB36" s="72"/>
      <c r="AC36" s="72"/>
      <c r="AD36" s="72"/>
      <c r="AE36" s="66" t="s">
        <v>34</v>
      </c>
      <c r="AF36" s="72"/>
      <c r="AG36" s="72"/>
      <c r="AH36" s="72"/>
      <c r="AI36" s="72"/>
      <c r="AJ36" s="72"/>
      <c r="AK36" s="84" t="s">
        <v>68</v>
      </c>
      <c r="AL36" s="84"/>
      <c r="AM36" s="84"/>
      <c r="AN36" s="84"/>
      <c r="AO36" s="84"/>
      <c r="AP36" s="84"/>
      <c r="AQ36" s="66" t="s">
        <v>35</v>
      </c>
      <c r="AR36" s="75"/>
      <c r="AS36" s="75"/>
      <c r="AT36" s="75"/>
      <c r="AU36" s="75"/>
      <c r="AV36" s="75"/>
      <c r="AW36" s="66" t="s">
        <v>36</v>
      </c>
      <c r="AX36" s="59"/>
      <c r="AY36" s="59"/>
      <c r="AZ36" s="59"/>
      <c r="BA36" s="59"/>
      <c r="BB36" s="59"/>
      <c r="BC36" s="86" t="s">
        <v>69</v>
      </c>
      <c r="BD36" s="86"/>
      <c r="BE36" s="86"/>
      <c r="BF36" s="86"/>
      <c r="BG36" s="86"/>
      <c r="BH36" s="86"/>
      <c r="BI36" s="45" t="s">
        <v>67</v>
      </c>
      <c r="CA36" s="1" t="s">
        <v>39</v>
      </c>
    </row>
    <row r="37" spans="1:100" s="42" customFormat="1" ht="25.5" customHeight="1" x14ac:dyDescent="0.2">
      <c r="A37" s="67"/>
      <c r="B37" s="67"/>
      <c r="C37" s="109" t="s">
        <v>75</v>
      </c>
      <c r="D37" s="112"/>
      <c r="E37" s="112"/>
      <c r="F37" s="112"/>
      <c r="G37" s="112"/>
      <c r="H37" s="112"/>
      <c r="I37" s="112"/>
      <c r="J37" s="112"/>
      <c r="K37" s="112"/>
      <c r="L37" s="112"/>
      <c r="M37" s="112"/>
      <c r="N37" s="112"/>
      <c r="O37" s="112"/>
      <c r="P37" s="112"/>
      <c r="Q37" s="112"/>
      <c r="R37" s="112"/>
      <c r="S37" s="112"/>
      <c r="T37" s="112"/>
      <c r="U37" s="112"/>
      <c r="V37" s="112"/>
      <c r="W37" s="112"/>
      <c r="X37" s="113"/>
      <c r="Y37" s="71">
        <v>100</v>
      </c>
      <c r="Z37" s="71"/>
      <c r="AA37" s="71"/>
      <c r="AB37" s="71"/>
      <c r="AC37" s="71"/>
      <c r="AD37" s="71"/>
      <c r="AE37" s="71">
        <v>100</v>
      </c>
      <c r="AF37" s="71"/>
      <c r="AG37" s="71"/>
      <c r="AH37" s="71"/>
      <c r="AI37" s="71"/>
      <c r="AJ37" s="71"/>
      <c r="AK37" s="83">
        <f>IF(BI37 = -1, (IF(AE37=0,0,Y37/AE37)),(IF(Y37=0,0,AE37/Y37)))</f>
        <v>1</v>
      </c>
      <c r="AL37" s="83"/>
      <c r="AM37" s="83"/>
      <c r="AN37" s="83"/>
      <c r="AO37" s="83"/>
      <c r="AP37" s="83"/>
      <c r="AQ37" s="71">
        <v>100</v>
      </c>
      <c r="AR37" s="71"/>
      <c r="AS37" s="71"/>
      <c r="AT37" s="71"/>
      <c r="AU37" s="71"/>
      <c r="AV37" s="71"/>
      <c r="AW37" s="71">
        <v>100</v>
      </c>
      <c r="AX37" s="71"/>
      <c r="AY37" s="71"/>
      <c r="AZ37" s="71"/>
      <c r="BA37" s="71"/>
      <c r="BB37" s="71"/>
      <c r="BC37" s="83">
        <f>IF(BI37 = -1,(IF(AW37=0,0,AQ37/AW37)),(IF(AQ37=0,0,AW37/AQ37)))</f>
        <v>1</v>
      </c>
      <c r="BD37" s="83"/>
      <c r="BE37" s="83"/>
      <c r="BF37" s="83"/>
      <c r="BG37" s="83"/>
      <c r="BH37" s="83"/>
      <c r="BI37" s="46">
        <v>1</v>
      </c>
      <c r="BJ37" s="5"/>
      <c r="BK37" s="5"/>
      <c r="BL37" s="5"/>
      <c r="BM37" s="5"/>
      <c r="BN37" s="5"/>
      <c r="BO37" s="5"/>
      <c r="BP37" s="5"/>
      <c r="BQ37" s="5"/>
      <c r="BR37" s="5"/>
      <c r="BS37" s="5"/>
      <c r="BT37" s="5"/>
      <c r="BU37" s="5"/>
      <c r="BV37" s="5"/>
      <c r="BW37" s="5"/>
      <c r="BX37" s="5"/>
      <c r="BY37" s="5"/>
      <c r="BZ37" s="5"/>
      <c r="CA37" s="5" t="s">
        <v>40</v>
      </c>
      <c r="CB37" s="5"/>
      <c r="CC37" s="5"/>
      <c r="CD37" s="5"/>
      <c r="CE37" s="5"/>
      <c r="CF37" s="5"/>
      <c r="CG37" s="5"/>
      <c r="CH37" s="5"/>
      <c r="CI37" s="5"/>
      <c r="CJ37" s="5"/>
      <c r="CK37" s="5"/>
      <c r="CL37" s="5"/>
      <c r="CM37" s="5"/>
      <c r="CN37" s="5"/>
      <c r="CO37" s="5"/>
      <c r="CP37" s="5"/>
      <c r="CQ37" s="5"/>
      <c r="CR37" s="5"/>
      <c r="CS37" s="5"/>
      <c r="CT37" s="5"/>
      <c r="CU37" s="5"/>
      <c r="CV37" s="5"/>
    </row>
    <row r="38" spans="1:100" s="5" customFormat="1" ht="15" customHeight="1" x14ac:dyDescent="0.2">
      <c r="A38" s="67"/>
      <c r="B38" s="67"/>
      <c r="C38" s="109" t="s">
        <v>76</v>
      </c>
      <c r="D38" s="112"/>
      <c r="E38" s="112"/>
      <c r="F38" s="112"/>
      <c r="G38" s="112"/>
      <c r="H38" s="112"/>
      <c r="I38" s="112"/>
      <c r="J38" s="112"/>
      <c r="K38" s="112"/>
      <c r="L38" s="112"/>
      <c r="M38" s="112"/>
      <c r="N38" s="112"/>
      <c r="O38" s="112"/>
      <c r="P38" s="112"/>
      <c r="Q38" s="112"/>
      <c r="R38" s="112"/>
      <c r="S38" s="112"/>
      <c r="T38" s="112"/>
      <c r="U38" s="112"/>
      <c r="V38" s="112"/>
      <c r="W38" s="112"/>
      <c r="X38" s="113"/>
      <c r="Y38" s="71">
        <v>100</v>
      </c>
      <c r="Z38" s="71"/>
      <c r="AA38" s="71"/>
      <c r="AB38" s="71"/>
      <c r="AC38" s="71"/>
      <c r="AD38" s="71"/>
      <c r="AE38" s="71">
        <v>100</v>
      </c>
      <c r="AF38" s="71"/>
      <c r="AG38" s="71"/>
      <c r="AH38" s="71"/>
      <c r="AI38" s="71"/>
      <c r="AJ38" s="71"/>
      <c r="AK38" s="83">
        <f>IF(BI38 = -1, (IF(AE38=0,0,Y38/AE38)),(IF(Y38=0,0,AE38/Y38)))</f>
        <v>1</v>
      </c>
      <c r="AL38" s="83"/>
      <c r="AM38" s="83"/>
      <c r="AN38" s="83"/>
      <c r="AO38" s="83"/>
      <c r="AP38" s="83"/>
      <c r="AQ38" s="71">
        <v>100</v>
      </c>
      <c r="AR38" s="71"/>
      <c r="AS38" s="71"/>
      <c r="AT38" s="71"/>
      <c r="AU38" s="71"/>
      <c r="AV38" s="71"/>
      <c r="AW38" s="71">
        <v>100</v>
      </c>
      <c r="AX38" s="71"/>
      <c r="AY38" s="71"/>
      <c r="AZ38" s="71"/>
      <c r="BA38" s="71"/>
      <c r="BB38" s="71"/>
      <c r="BC38" s="83">
        <f>IF(BI38 = -1,(IF(AW38=0,0,AQ38/AW38)),(IF(AQ38=0,0,AW38/AQ38)))</f>
        <v>1</v>
      </c>
      <c r="BD38" s="83"/>
      <c r="BE38" s="83"/>
      <c r="BF38" s="83"/>
      <c r="BG38" s="83"/>
      <c r="BH38" s="83"/>
      <c r="BI38" s="46">
        <v>1</v>
      </c>
    </row>
    <row r="39" spans="1:100" s="5" customFormat="1" ht="15" customHeight="1" x14ac:dyDescent="0.2">
      <c r="AE39" s="31"/>
      <c r="AF39" s="31"/>
      <c r="AG39" s="31"/>
      <c r="AH39" s="31"/>
      <c r="AI39" s="31"/>
      <c r="AJ39" s="31"/>
      <c r="AK39" s="31"/>
      <c r="AL39" s="31"/>
      <c r="AM39" s="31"/>
      <c r="AN39" s="31"/>
      <c r="AO39" s="31"/>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
      <c r="A40" s="69" t="s">
        <v>41</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customHeight="1" x14ac:dyDescent="0.2">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 hidden="1" customHeight="1" x14ac:dyDescent="0.2">
      <c r="A42" s="89"/>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row>
    <row r="43" spans="1:100" ht="9" hidden="1"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ht="15" hidden="1" customHeight="1" x14ac:dyDescent="0.25">
      <c r="A44" s="91"/>
      <c r="B44" s="92"/>
      <c r="C44" s="92"/>
      <c r="D44" s="92"/>
      <c r="E44" s="92"/>
      <c r="F44" s="92"/>
      <c r="G44" s="92"/>
      <c r="H44" s="92"/>
      <c r="I44" s="92"/>
      <c r="J44" s="92"/>
      <c r="K44" s="92"/>
      <c r="L44" s="92"/>
      <c r="M44" s="92"/>
      <c r="N44" s="92"/>
      <c r="O44" s="92"/>
      <c r="P44" s="92"/>
      <c r="Q44" s="92"/>
      <c r="R44" s="92"/>
      <c r="S44" s="92"/>
      <c r="T44" s="92"/>
      <c r="U44" s="92"/>
      <c r="V44" s="92"/>
      <c r="W44" s="92"/>
      <c r="X44" s="93"/>
      <c r="Y44" s="94" t="s">
        <v>44</v>
      </c>
      <c r="Z44" s="95"/>
      <c r="AA44" s="95"/>
      <c r="AB44" s="95"/>
      <c r="AC44" s="95"/>
      <c r="AD44" s="95"/>
      <c r="AE44" s="95"/>
      <c r="AF44" s="95"/>
      <c r="AG44" s="95"/>
      <c r="AH44" s="95"/>
      <c r="AI44" s="95"/>
      <c r="AJ44" s="95"/>
      <c r="AK44" s="96"/>
      <c r="AL44" s="97" t="s">
        <v>45</v>
      </c>
      <c r="AM44" s="98"/>
      <c r="AN44" s="98"/>
      <c r="AO44" s="98"/>
      <c r="AP44" s="98"/>
      <c r="AQ44" s="98"/>
      <c r="AR44" s="98"/>
      <c r="AS44" s="98"/>
      <c r="AT44" s="98"/>
      <c r="AU44" s="98"/>
      <c r="AV44" s="98"/>
      <c r="AW44" s="98"/>
      <c r="AX44" s="98"/>
      <c r="AY44" s="98"/>
      <c r="AZ44" s="98"/>
      <c r="BA44" s="98"/>
      <c r="BB44" s="98"/>
      <c r="BC44" s="98"/>
      <c r="BD44" s="98"/>
      <c r="BE44" s="98"/>
      <c r="BF44" s="98"/>
      <c r="BG44" s="98"/>
      <c r="BH44" s="99"/>
    </row>
    <row r="45" spans="1:100" ht="15.75" hidden="1" customHeight="1" x14ac:dyDescent="0.2">
      <c r="A45" s="100" t="s">
        <v>46</v>
      </c>
      <c r="B45" s="101"/>
      <c r="C45" s="101"/>
      <c r="D45" s="101"/>
      <c r="E45" s="101"/>
      <c r="F45" s="101"/>
      <c r="G45" s="101"/>
      <c r="H45" s="101"/>
      <c r="I45" s="101"/>
      <c r="J45" s="101"/>
      <c r="K45" s="101"/>
      <c r="L45" s="101"/>
      <c r="M45" s="101"/>
      <c r="N45" s="101"/>
      <c r="O45" s="101"/>
      <c r="P45" s="101"/>
      <c r="Q45" s="101"/>
      <c r="R45" s="101"/>
      <c r="S45" s="101"/>
      <c r="T45" s="101"/>
      <c r="U45" s="101"/>
      <c r="V45" s="101"/>
      <c r="W45" s="101"/>
      <c r="X45" s="102"/>
      <c r="Y45" s="103" t="s">
        <v>49</v>
      </c>
      <c r="Z45" s="104"/>
      <c r="AA45" s="104"/>
      <c r="AB45" s="104"/>
      <c r="AC45" s="104"/>
      <c r="AD45" s="104"/>
      <c r="AE45" s="104"/>
      <c r="AF45" s="104"/>
      <c r="AG45" s="104"/>
      <c r="AH45" s="104"/>
      <c r="AI45" s="104"/>
      <c r="AJ45" s="104"/>
      <c r="AK45" s="105"/>
      <c r="AL45" s="129" t="s">
        <v>91</v>
      </c>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1"/>
    </row>
    <row r="46" spans="1:100" ht="15.75" hidden="1" customHeight="1" x14ac:dyDescent="0.2">
      <c r="A46" s="100" t="s">
        <v>47</v>
      </c>
      <c r="B46" s="101"/>
      <c r="C46" s="101"/>
      <c r="D46" s="101"/>
      <c r="E46" s="101"/>
      <c r="F46" s="101"/>
      <c r="G46" s="101"/>
      <c r="H46" s="101"/>
      <c r="I46" s="101"/>
      <c r="J46" s="101"/>
      <c r="K46" s="101"/>
      <c r="L46" s="101"/>
      <c r="M46" s="101"/>
      <c r="N46" s="101"/>
      <c r="O46" s="101"/>
      <c r="P46" s="101"/>
      <c r="Q46" s="101"/>
      <c r="R46" s="101"/>
      <c r="S46" s="101"/>
      <c r="T46" s="101"/>
      <c r="U46" s="101"/>
      <c r="V46" s="101"/>
      <c r="W46" s="101"/>
      <c r="X46" s="102"/>
      <c r="Y46" s="103" t="s">
        <v>50</v>
      </c>
      <c r="Z46" s="104"/>
      <c r="AA46" s="104"/>
      <c r="AB46" s="104"/>
      <c r="AC46" s="104"/>
      <c r="AD46" s="104"/>
      <c r="AE46" s="104"/>
      <c r="AF46" s="104"/>
      <c r="AG46" s="104"/>
      <c r="AH46" s="104"/>
      <c r="AI46" s="104"/>
      <c r="AJ46" s="104"/>
      <c r="AK46" s="105"/>
      <c r="AL46" s="129" t="s">
        <v>91</v>
      </c>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1"/>
    </row>
    <row r="47" spans="1:100" ht="15.75" hidden="1" customHeight="1" x14ac:dyDescent="0.2">
      <c r="A47" s="100" t="s">
        <v>48</v>
      </c>
      <c r="B47" s="101"/>
      <c r="C47" s="101"/>
      <c r="D47" s="101"/>
      <c r="E47" s="101"/>
      <c r="F47" s="101"/>
      <c r="G47" s="101"/>
      <c r="H47" s="101"/>
      <c r="I47" s="101"/>
      <c r="J47" s="101"/>
      <c r="K47" s="101"/>
      <c r="L47" s="101"/>
      <c r="M47" s="101"/>
      <c r="N47" s="101"/>
      <c r="O47" s="101"/>
      <c r="P47" s="101"/>
      <c r="Q47" s="101"/>
      <c r="R47" s="101"/>
      <c r="S47" s="101"/>
      <c r="T47" s="101"/>
      <c r="U47" s="101"/>
      <c r="V47" s="101"/>
      <c r="W47" s="101"/>
      <c r="X47" s="102"/>
      <c r="Y47" s="103" t="s">
        <v>51</v>
      </c>
      <c r="Z47" s="104"/>
      <c r="AA47" s="104"/>
      <c r="AB47" s="104"/>
      <c r="AC47" s="104"/>
      <c r="AD47" s="104"/>
      <c r="AE47" s="104"/>
      <c r="AF47" s="104"/>
      <c r="AG47" s="104"/>
      <c r="AH47" s="104"/>
      <c r="AI47" s="104"/>
      <c r="AJ47" s="104"/>
      <c r="AK47" s="105"/>
      <c r="AL47" s="129" t="s">
        <v>91</v>
      </c>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1"/>
    </row>
    <row r="48" spans="1:100" ht="15" customHeight="1" x14ac:dyDescent="0.2">
      <c r="A48" s="29"/>
      <c r="B48" s="29"/>
      <c r="C48" s="30"/>
      <c r="D48" s="31"/>
      <c r="E48" s="31"/>
      <c r="F48" s="31"/>
      <c r="G48" s="31"/>
      <c r="H48" s="31"/>
      <c r="I48" s="31"/>
      <c r="J48" s="31"/>
      <c r="K48" s="31"/>
      <c r="L48" s="31"/>
      <c r="M48" s="31"/>
      <c r="N48" s="31"/>
      <c r="O48" s="31"/>
      <c r="P48" s="31"/>
      <c r="Q48" s="31"/>
      <c r="R48" s="31"/>
      <c r="S48" s="31"/>
      <c r="T48" s="31"/>
      <c r="U48" s="31"/>
      <c r="V48" s="31"/>
      <c r="W48" s="31"/>
      <c r="X48" s="31"/>
      <c r="Y48" s="32"/>
      <c r="Z48" s="32"/>
      <c r="AA48" s="32"/>
      <c r="AB48" s="32"/>
      <c r="AC48" s="32"/>
      <c r="AD48" s="32"/>
      <c r="AE48" s="33"/>
      <c r="AF48" s="32"/>
      <c r="AG48" s="32"/>
      <c r="AH48" s="32"/>
      <c r="AI48" s="32"/>
      <c r="AJ48" s="32"/>
      <c r="AK48" s="34"/>
      <c r="AL48" s="34"/>
      <c r="AM48" s="34"/>
      <c r="AN48" s="34"/>
      <c r="AO48" s="34"/>
      <c r="AP48" s="34"/>
      <c r="AQ48" s="35"/>
      <c r="AR48" s="32"/>
      <c r="AS48" s="32"/>
      <c r="AT48" s="32"/>
      <c r="AU48" s="32"/>
      <c r="AV48" s="32"/>
      <c r="AW48" s="33"/>
      <c r="AX48" s="36"/>
      <c r="AY48" s="36"/>
      <c r="AZ48" s="36"/>
      <c r="BA48" s="36"/>
      <c r="BB48" s="36"/>
      <c r="BC48" s="37"/>
      <c r="BD48" s="37"/>
      <c r="BE48" s="37"/>
      <c r="BF48" s="37"/>
      <c r="BG48" s="37"/>
      <c r="BH48" s="37"/>
    </row>
    <row r="49" spans="1:60" s="38" customFormat="1" ht="15.75" x14ac:dyDescent="0.25">
      <c r="B49" s="38" t="s">
        <v>28</v>
      </c>
    </row>
    <row r="50" spans="1:60" s="38" customFormat="1" ht="48.75" customHeight="1" x14ac:dyDescent="0.25">
      <c r="B50"/>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row>
    <row r="51" spans="1:60" s="38" customFormat="1" ht="1.5" hidden="1" customHeight="1" x14ac:dyDescent="0.25"/>
    <row r="52" spans="1:60" s="38" customFormat="1" ht="1.5" hidden="1" customHeight="1" x14ac:dyDescent="0.25"/>
    <row r="53" spans="1:60" s="38" customFormat="1" ht="35.25" customHeight="1" x14ac:dyDescent="0.25">
      <c r="A53" s="130" t="s">
        <v>92</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row>
    <row r="54" spans="1:60" s="38" customFormat="1" ht="15.75" x14ac:dyDescent="0.25"/>
    <row r="55" spans="1:60" s="38" customFormat="1" ht="15.75" x14ac:dyDescent="0.25">
      <c r="B55" s="38" t="s">
        <v>29</v>
      </c>
    </row>
    <row r="56" spans="1:60" s="38" customFormat="1" ht="15.75" x14ac:dyDescent="0.25"/>
    <row r="57" spans="1:60" s="38" customFormat="1" ht="15.75" x14ac:dyDescent="0.25"/>
    <row r="58" spans="1:60" s="38" customFormat="1" ht="15.75" x14ac:dyDescent="0.25"/>
    <row r="59" spans="1:60" s="38" customFormat="1" ht="30.75" customHeight="1" x14ac:dyDescent="0.25">
      <c r="A59" s="130" t="s">
        <v>94</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row>
    <row r="60" spans="1:60" s="38" customFormat="1" ht="15.75" x14ac:dyDescent="0.25"/>
    <row r="61" spans="1:60" s="38" customFormat="1" ht="24.75" customHeight="1" x14ac:dyDescent="0.25">
      <c r="B61" s="87" t="s">
        <v>30</v>
      </c>
      <c r="C61" s="87"/>
      <c r="D61" s="87"/>
      <c r="E61" s="87"/>
      <c r="F61" s="87"/>
      <c r="G61" s="87"/>
      <c r="H61" s="87"/>
      <c r="I61" s="87"/>
      <c r="J61" s="87"/>
      <c r="K61" s="87"/>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row>
    <row r="62" spans="1:60" s="38" customFormat="1" ht="15.75" x14ac:dyDescent="0.25"/>
    <row r="63" spans="1:60" s="38" customFormat="1" ht="15.75" x14ac:dyDescent="0.25"/>
    <row r="64" spans="1:60" s="38" customFormat="1" ht="22.5" customHeight="1" x14ac:dyDescent="0.25"/>
    <row r="65" spans="1:78" s="38" customFormat="1" ht="29.25" customHeight="1" x14ac:dyDescent="0.25">
      <c r="A65" s="130" t="s">
        <v>93</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row>
    <row r="66" spans="1:78" s="38" customFormat="1" ht="15.75" x14ac:dyDescent="0.25"/>
    <row r="67" spans="1:78" s="38" customFormat="1" ht="15.75" x14ac:dyDescent="0.25"/>
    <row r="68" spans="1:78" s="38" customFormat="1" ht="15.75" x14ac:dyDescent="0.25"/>
    <row r="69" spans="1:78" s="38" customFormat="1" ht="15.75" x14ac:dyDescent="0.25">
      <c r="A69" s="131" t="s">
        <v>95</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row>
    <row r="70" spans="1:78" s="38" customFormat="1" ht="15.7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78" s="38" customFormat="1" ht="15.75" x14ac:dyDescent="0.25">
      <c r="A71" s="132" t="s">
        <v>96</v>
      </c>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row>
    <row r="72" spans="1:78" s="38" customFormat="1" ht="19.5" customHeight="1" x14ac:dyDescent="0.25">
      <c r="C72" s="64" t="s">
        <v>43</v>
      </c>
      <c r="D72" s="65"/>
      <c r="E72" s="133" t="s">
        <v>97</v>
      </c>
      <c r="F72" s="107"/>
      <c r="G72" s="107"/>
      <c r="H72" s="107"/>
      <c r="I72" s="107"/>
      <c r="J72" s="107"/>
      <c r="K72" s="107"/>
      <c r="L72" s="107"/>
    </row>
    <row r="73" spans="1:78" s="40" customFormat="1" ht="17.25" customHeight="1" x14ac:dyDescent="0.2">
      <c r="B73" s="40" t="s">
        <v>31</v>
      </c>
    </row>
    <row r="74" spans="1:78" s="38" customFormat="1" ht="15.75" x14ac:dyDescent="0.25">
      <c r="E74" s="38" t="s">
        <v>32</v>
      </c>
    </row>
    <row r="75" spans="1:78" s="38" customFormat="1" ht="6" customHeight="1" x14ac:dyDescent="0.25"/>
    <row r="76" spans="1:78" s="38" customFormat="1" ht="15.75" x14ac:dyDescent="0.25">
      <c r="C76" s="60" t="s">
        <v>42</v>
      </c>
      <c r="D76" s="60"/>
      <c r="E76" s="134" t="s">
        <v>98</v>
      </c>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78.75" customHeight="1" x14ac:dyDescent="0.2">
      <c r="A79" s="119" t="s">
        <v>78</v>
      </c>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row>
    <row r="80" spans="1:78" ht="15.75" x14ac:dyDescent="0.2">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64" ht="15.95" customHeight="1" x14ac:dyDescent="0.2">
      <c r="A81" s="9"/>
      <c r="B81" s="9"/>
      <c r="C81" s="9"/>
      <c r="D81" s="9"/>
      <c r="E81" s="9"/>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
      <c r="A82" s="22" t="s">
        <v>19</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16</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s="22" customFormat="1" ht="12" customHeight="1" x14ac:dyDescent="0.2">
      <c r="A84" s="22" t="s">
        <v>17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22" customFormat="1" ht="12" customHeight="1" x14ac:dyDescent="0.2">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106" t="s">
        <v>52</v>
      </c>
      <c r="BF86" s="106"/>
      <c r="BG86" s="106"/>
      <c r="BH86" s="106"/>
      <c r="BI86" s="106"/>
      <c r="BJ86" s="106"/>
      <c r="BK86" s="106"/>
      <c r="BL86" s="106"/>
    </row>
    <row r="87" spans="1:64" ht="15.75" x14ac:dyDescent="0.2">
      <c r="A87" s="52" t="s">
        <v>53</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64" ht="15.75" customHeight="1" x14ac:dyDescent="0.2">
      <c r="A88" s="52" t="s">
        <v>86</v>
      </c>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row>
    <row r="89" spans="1:64" ht="6"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row>
    <row r="90" spans="1:64" ht="27.95" customHeight="1" x14ac:dyDescent="0.2">
      <c r="A90" s="10" t="s">
        <v>2</v>
      </c>
      <c r="B90" s="121" t="s">
        <v>79</v>
      </c>
      <c r="C90" s="47"/>
      <c r="D90" s="47"/>
      <c r="E90" s="47"/>
      <c r="F90" s="47"/>
      <c r="G90" s="47"/>
      <c r="H90" s="47"/>
      <c r="I90" s="47"/>
      <c r="J90" s="47"/>
      <c r="K90" s="47"/>
      <c r="L90" s="47"/>
      <c r="M90" s="11"/>
      <c r="N90" s="122" t="s">
        <v>80</v>
      </c>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
      <c r="AU90" s="121" t="s">
        <v>83</v>
      </c>
      <c r="AV90" s="47"/>
      <c r="AW90" s="47"/>
      <c r="AX90" s="47"/>
      <c r="AY90" s="47"/>
      <c r="AZ90" s="47"/>
      <c r="BA90" s="47"/>
      <c r="BB90" s="47"/>
      <c r="BC90" s="12"/>
      <c r="BD90" s="12"/>
      <c r="BE90" s="12"/>
      <c r="BF90" s="12"/>
      <c r="BG90" s="12"/>
      <c r="BH90" s="12"/>
      <c r="BI90" s="12"/>
      <c r="BJ90" s="12"/>
      <c r="BK90" s="12"/>
      <c r="BL90" s="12"/>
    </row>
    <row r="91" spans="1:64" ht="21.75" customHeight="1" x14ac:dyDescent="0.2">
      <c r="A91" s="13"/>
      <c r="B91" s="48" t="s">
        <v>8</v>
      </c>
      <c r="C91" s="48"/>
      <c r="D91" s="48"/>
      <c r="E91" s="48"/>
      <c r="F91" s="48"/>
      <c r="G91" s="48"/>
      <c r="H91" s="48"/>
      <c r="I91" s="48"/>
      <c r="J91" s="48"/>
      <c r="K91" s="48"/>
      <c r="L91" s="48"/>
      <c r="M91" s="13"/>
      <c r="N91" s="51" t="s">
        <v>9</v>
      </c>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13"/>
      <c r="AU91" s="48" t="s">
        <v>10</v>
      </c>
      <c r="AV91" s="48"/>
      <c r="AW91" s="48"/>
      <c r="AX91" s="48"/>
      <c r="AY91" s="48"/>
      <c r="AZ91" s="48"/>
      <c r="BA91" s="48"/>
      <c r="BB91" s="48"/>
      <c r="BC91" s="13"/>
      <c r="BD91" s="13"/>
      <c r="BE91" s="13"/>
      <c r="BF91" s="13"/>
      <c r="BG91" s="13"/>
      <c r="BH91" s="13"/>
      <c r="BI91" s="13"/>
      <c r="BJ91" s="13"/>
      <c r="BK91" s="13"/>
      <c r="BL91" s="13"/>
    </row>
    <row r="92" spans="1:64" ht="6"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s="14"/>
      <c r="BF92" s="14"/>
      <c r="BG92" s="14"/>
      <c r="BH92" s="14"/>
      <c r="BI92" s="14"/>
      <c r="BJ92" s="14"/>
      <c r="BK92" s="14"/>
      <c r="BL92" s="14"/>
    </row>
    <row r="93" spans="1:64" ht="27.95" customHeight="1" x14ac:dyDescent="0.2">
      <c r="A93" s="15" t="s">
        <v>6</v>
      </c>
      <c r="B93" s="121" t="s">
        <v>88</v>
      </c>
      <c r="C93" s="47"/>
      <c r="D93" s="47"/>
      <c r="E93" s="47"/>
      <c r="F93" s="47"/>
      <c r="G93" s="47"/>
      <c r="H93" s="47"/>
      <c r="I93" s="47"/>
      <c r="J93" s="47"/>
      <c r="K93" s="47"/>
      <c r="L93" s="47"/>
      <c r="M93" s="11"/>
      <c r="N93" s="122" t="s">
        <v>80</v>
      </c>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
      <c r="AU93" s="121" t="s">
        <v>83</v>
      </c>
      <c r="AV93" s="47"/>
      <c r="AW93" s="47"/>
      <c r="AX93" s="47"/>
      <c r="AY93" s="47"/>
      <c r="AZ93" s="47"/>
      <c r="BA93" s="47"/>
      <c r="BB93" s="47"/>
      <c r="BC93" s="16"/>
      <c r="BD93" s="16"/>
      <c r="BE93" s="16"/>
      <c r="BF93" s="16"/>
      <c r="BG93" s="16"/>
      <c r="BH93" s="16"/>
      <c r="BI93" s="16"/>
      <c r="BJ93" s="16"/>
      <c r="BK93" s="16"/>
      <c r="BL93" s="17"/>
    </row>
    <row r="94" spans="1:64" ht="23.25" customHeight="1" x14ac:dyDescent="0.2">
      <c r="A94" s="18"/>
      <c r="B94" s="48" t="s">
        <v>8</v>
      </c>
      <c r="C94" s="48"/>
      <c r="D94" s="48"/>
      <c r="E94" s="48"/>
      <c r="F94" s="48"/>
      <c r="G94" s="48"/>
      <c r="H94" s="48"/>
      <c r="I94" s="48"/>
      <c r="J94" s="48"/>
      <c r="K94" s="48"/>
      <c r="L94" s="48"/>
      <c r="M94" s="13"/>
      <c r="N94" s="51" t="s">
        <v>11</v>
      </c>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13"/>
      <c r="AU94" s="48" t="s">
        <v>10</v>
      </c>
      <c r="AV94" s="48"/>
      <c r="AW94" s="48"/>
      <c r="AX94" s="48"/>
      <c r="AY94" s="48"/>
      <c r="AZ94" s="48"/>
      <c r="BA94" s="48"/>
      <c r="BB94" s="48"/>
      <c r="BC94" s="19"/>
      <c r="BD94" s="19"/>
      <c r="BE94" s="19"/>
      <c r="BF94" s="19"/>
      <c r="BG94" s="19"/>
      <c r="BH94" s="19"/>
      <c r="BI94" s="19"/>
      <c r="BJ94" s="19"/>
      <c r="BK94" s="20"/>
      <c r="BL94" s="19"/>
    </row>
    <row r="95" spans="1:64" ht="6.75" customHeigh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28.5" customHeight="1" x14ac:dyDescent="0.2">
      <c r="A96" s="10" t="s">
        <v>7</v>
      </c>
      <c r="B96" s="121" t="s">
        <v>87</v>
      </c>
      <c r="C96" s="47"/>
      <c r="D96" s="47"/>
      <c r="E96" s="47"/>
      <c r="F96" s="47"/>
      <c r="G96" s="47"/>
      <c r="H96" s="47"/>
      <c r="I96" s="47"/>
      <c r="J96" s="47"/>
      <c r="K96" s="47"/>
      <c r="L96" s="47"/>
      <c r="M96"/>
      <c r="N96" s="121" t="s">
        <v>89</v>
      </c>
      <c r="O96" s="47"/>
      <c r="P96" s="47"/>
      <c r="Q96" s="47"/>
      <c r="R96" s="47"/>
      <c r="S96" s="47"/>
      <c r="T96" s="47"/>
      <c r="U96" s="47"/>
      <c r="V96" s="47"/>
      <c r="W96" s="47"/>
      <c r="X96" s="47"/>
      <c r="Y96" s="47"/>
      <c r="Z96" s="16"/>
      <c r="AA96" s="121" t="s">
        <v>90</v>
      </c>
      <c r="AB96" s="47"/>
      <c r="AC96" s="47"/>
      <c r="AD96" s="47"/>
      <c r="AE96" s="47"/>
      <c r="AF96" s="47"/>
      <c r="AG96" s="47"/>
      <c r="AH96" s="47"/>
      <c r="AI96" s="47"/>
      <c r="AJ96" s="16"/>
      <c r="AK96" s="127" t="s">
        <v>77</v>
      </c>
      <c r="AL96" s="123"/>
      <c r="AM96" s="123"/>
      <c r="AN96" s="123"/>
      <c r="AO96" s="123"/>
      <c r="AP96" s="123"/>
      <c r="AQ96" s="123"/>
      <c r="AR96" s="123"/>
      <c r="AS96" s="123"/>
      <c r="AT96" s="123"/>
      <c r="AU96" s="123"/>
      <c r="AV96" s="123"/>
      <c r="AW96" s="123"/>
      <c r="AX96" s="123"/>
      <c r="AY96" s="123"/>
      <c r="AZ96" s="123"/>
      <c r="BA96" s="123"/>
      <c r="BB96" s="123"/>
      <c r="BC96" s="123"/>
      <c r="BD96" s="16"/>
      <c r="BE96" s="121" t="s">
        <v>84</v>
      </c>
      <c r="BF96" s="47"/>
      <c r="BG96" s="47"/>
      <c r="BH96" s="47"/>
      <c r="BI96" s="47"/>
      <c r="BJ96" s="47"/>
      <c r="BK96" s="47"/>
      <c r="BL96" s="47"/>
    </row>
    <row r="97" spans="1:79" ht="23.25" customHeight="1" x14ac:dyDescent="0.2">
      <c r="A97"/>
      <c r="B97" s="48" t="s">
        <v>8</v>
      </c>
      <c r="C97" s="48"/>
      <c r="D97" s="48"/>
      <c r="E97" s="48"/>
      <c r="F97" s="48"/>
      <c r="G97" s="48"/>
      <c r="H97" s="48"/>
      <c r="I97" s="48"/>
      <c r="J97" s="48"/>
      <c r="K97" s="48"/>
      <c r="L97" s="48"/>
      <c r="M97"/>
      <c r="N97" s="48" t="s">
        <v>12</v>
      </c>
      <c r="O97" s="48"/>
      <c r="P97" s="48"/>
      <c r="Q97" s="48"/>
      <c r="R97" s="48"/>
      <c r="S97" s="48"/>
      <c r="T97" s="48"/>
      <c r="U97" s="48"/>
      <c r="V97" s="48"/>
      <c r="W97" s="48"/>
      <c r="X97" s="48"/>
      <c r="Y97" s="48"/>
      <c r="Z97" s="19"/>
      <c r="AA97" s="49" t="s">
        <v>13</v>
      </c>
      <c r="AB97" s="49"/>
      <c r="AC97" s="49"/>
      <c r="AD97" s="49"/>
      <c r="AE97" s="49"/>
      <c r="AF97" s="49"/>
      <c r="AG97" s="49"/>
      <c r="AH97" s="49"/>
      <c r="AI97" s="49"/>
      <c r="AJ97" s="19"/>
      <c r="AK97" s="50" t="s">
        <v>14</v>
      </c>
      <c r="AL97" s="50"/>
      <c r="AM97" s="50"/>
      <c r="AN97" s="50"/>
      <c r="AO97" s="50"/>
      <c r="AP97" s="50"/>
      <c r="AQ97" s="50"/>
      <c r="AR97" s="50"/>
      <c r="AS97" s="50"/>
      <c r="AT97" s="50"/>
      <c r="AU97" s="50"/>
      <c r="AV97" s="50"/>
      <c r="AW97" s="50"/>
      <c r="AX97" s="50"/>
      <c r="AY97" s="50"/>
      <c r="AZ97" s="50"/>
      <c r="BA97" s="50"/>
      <c r="BB97" s="50"/>
      <c r="BC97" s="50"/>
      <c r="BD97" s="19"/>
      <c r="BE97" s="48" t="s">
        <v>15</v>
      </c>
      <c r="BF97" s="48"/>
      <c r="BG97" s="48"/>
      <c r="BH97" s="48"/>
      <c r="BI97" s="48"/>
      <c r="BJ97" s="48"/>
      <c r="BK97" s="48"/>
      <c r="BL97" s="48"/>
    </row>
    <row r="98" spans="1:79" s="22" customFormat="1" ht="12" customHeight="1" x14ac:dyDescent="0.2">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s="22" customFormat="1" ht="19.5" customHeight="1" x14ac:dyDescent="0.2">
      <c r="A99" s="10" t="s">
        <v>54</v>
      </c>
      <c r="B99" s="108" t="s">
        <v>55</v>
      </c>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ht="28.5" customHeight="1" x14ac:dyDescent="0.2">
      <c r="A100" s="57" t="s">
        <v>0</v>
      </c>
      <c r="B100" s="57"/>
      <c r="C100" s="57" t="s">
        <v>56</v>
      </c>
      <c r="D100" s="57"/>
      <c r="E100" s="57"/>
      <c r="F100" s="57"/>
      <c r="G100" s="57"/>
      <c r="H100" s="57"/>
      <c r="I100" s="57"/>
      <c r="J100" s="57"/>
      <c r="K100" s="57"/>
      <c r="L100" s="57"/>
      <c r="M100" s="57"/>
      <c r="N100" s="57"/>
      <c r="O100" s="57"/>
      <c r="P100" s="57"/>
      <c r="Q100" s="57"/>
      <c r="R100" s="57"/>
      <c r="S100" s="57"/>
      <c r="T100" s="57"/>
      <c r="U100" s="57"/>
      <c r="V100" s="57"/>
      <c r="W100" s="57"/>
      <c r="X100" s="57"/>
      <c r="Y100" s="57" t="s">
        <v>57</v>
      </c>
      <c r="Z100" s="57"/>
      <c r="AA100" s="57"/>
      <c r="AB100" s="57"/>
      <c r="AC100" s="57"/>
      <c r="AD100" s="57"/>
      <c r="AE100" s="57"/>
      <c r="AF100" s="57"/>
      <c r="AG100" s="57"/>
      <c r="AH100" s="57"/>
      <c r="AI100" s="57"/>
      <c r="AJ100" s="57"/>
      <c r="AK100" s="57"/>
      <c r="AL100" s="57"/>
      <c r="AM100" s="57"/>
      <c r="AN100" s="57"/>
      <c r="AO100" s="57"/>
      <c r="AP100" s="57"/>
    </row>
    <row r="101" spans="1:79" ht="31.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t="s">
        <v>58</v>
      </c>
      <c r="Z101" s="57"/>
      <c r="AA101" s="57"/>
      <c r="AB101" s="57"/>
      <c r="AC101" s="57"/>
      <c r="AD101" s="57"/>
      <c r="AE101" s="57" t="s">
        <v>59</v>
      </c>
      <c r="AF101" s="57"/>
      <c r="AG101" s="57"/>
      <c r="AH101" s="57"/>
      <c r="AI101" s="57"/>
      <c r="AJ101" s="57"/>
      <c r="AK101" s="57" t="s">
        <v>60</v>
      </c>
      <c r="AL101" s="57"/>
      <c r="AM101" s="57"/>
      <c r="AN101" s="57"/>
      <c r="AO101" s="57"/>
      <c r="AP101" s="57"/>
    </row>
    <row r="102" spans="1:79" ht="17.25" customHeight="1" x14ac:dyDescent="0.2">
      <c r="A102" s="57">
        <v>1</v>
      </c>
      <c r="B102" s="57"/>
      <c r="C102" s="57">
        <v>2</v>
      </c>
      <c r="D102" s="57"/>
      <c r="E102" s="57"/>
      <c r="F102" s="57"/>
      <c r="G102" s="57"/>
      <c r="H102" s="57"/>
      <c r="I102" s="57"/>
      <c r="J102" s="57"/>
      <c r="K102" s="57"/>
      <c r="L102" s="57"/>
      <c r="M102" s="57"/>
      <c r="N102" s="57"/>
      <c r="O102" s="57"/>
      <c r="P102" s="57"/>
      <c r="Q102" s="57"/>
      <c r="R102" s="57"/>
      <c r="S102" s="57"/>
      <c r="T102" s="57"/>
      <c r="U102" s="57"/>
      <c r="V102" s="57"/>
      <c r="W102" s="57"/>
      <c r="X102" s="57"/>
      <c r="Y102" s="57">
        <v>3</v>
      </c>
      <c r="Z102" s="57"/>
      <c r="AA102" s="57"/>
      <c r="AB102" s="57"/>
      <c r="AC102" s="57"/>
      <c r="AD102" s="57"/>
      <c r="AE102" s="57">
        <v>4</v>
      </c>
      <c r="AF102" s="57"/>
      <c r="AG102" s="57"/>
      <c r="AH102" s="57"/>
      <c r="AI102" s="57"/>
      <c r="AJ102" s="57"/>
      <c r="AK102" s="57">
        <v>5</v>
      </c>
      <c r="AL102" s="57"/>
      <c r="AM102" s="57"/>
      <c r="AN102" s="57"/>
      <c r="AO102" s="57"/>
      <c r="AP102" s="57"/>
    </row>
    <row r="103" spans="1:79" s="22" customFormat="1" ht="17.25" hidden="1" customHeight="1" x14ac:dyDescent="0.2">
      <c r="A103" s="57" t="s">
        <v>4</v>
      </c>
      <c r="B103" s="57"/>
      <c r="C103" s="57" t="s">
        <v>5</v>
      </c>
      <c r="D103" s="57"/>
      <c r="E103" s="57"/>
      <c r="F103" s="57"/>
      <c r="G103" s="57"/>
      <c r="H103" s="57"/>
      <c r="I103" s="57"/>
      <c r="J103" s="57"/>
      <c r="K103" s="57"/>
      <c r="L103" s="57"/>
      <c r="M103" s="57"/>
      <c r="N103" s="57"/>
      <c r="O103" s="57"/>
      <c r="P103" s="57"/>
      <c r="Q103" s="57"/>
      <c r="R103" s="57"/>
      <c r="S103" s="57"/>
      <c r="T103" s="57"/>
      <c r="U103" s="57"/>
      <c r="V103" s="57"/>
      <c r="W103" s="57"/>
      <c r="X103" s="57"/>
      <c r="Y103" s="57" t="s">
        <v>33</v>
      </c>
      <c r="Z103" s="57"/>
      <c r="AA103" s="57"/>
      <c r="AB103" s="57"/>
      <c r="AC103" s="57"/>
      <c r="AD103" s="57"/>
      <c r="AE103" s="57" t="s">
        <v>34</v>
      </c>
      <c r="AF103" s="57"/>
      <c r="AG103" s="57"/>
      <c r="AH103" s="57"/>
      <c r="AI103" s="57"/>
      <c r="AJ103" s="57"/>
      <c r="AK103" s="57" t="s">
        <v>61</v>
      </c>
      <c r="AL103" s="57"/>
      <c r="AM103" s="57"/>
      <c r="AN103" s="57"/>
      <c r="AO103" s="57"/>
      <c r="AP103" s="5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CA103" s="22" t="s">
        <v>64</v>
      </c>
    </row>
    <row r="104" spans="1:79" s="118" customFormat="1" ht="31.5" customHeight="1" x14ac:dyDescent="0.15">
      <c r="A104" s="114">
        <v>1</v>
      </c>
      <c r="B104" s="114"/>
      <c r="C104" s="115" t="s">
        <v>77</v>
      </c>
      <c r="D104" s="116"/>
      <c r="E104" s="116"/>
      <c r="F104" s="116"/>
      <c r="G104" s="116"/>
      <c r="H104" s="116"/>
      <c r="I104" s="116"/>
      <c r="J104" s="116"/>
      <c r="K104" s="116"/>
      <c r="L104" s="116"/>
      <c r="M104" s="116"/>
      <c r="N104" s="116"/>
      <c r="O104" s="116"/>
      <c r="P104" s="116"/>
      <c r="Q104" s="116"/>
      <c r="R104" s="116"/>
      <c r="S104" s="116"/>
      <c r="T104" s="116"/>
      <c r="U104" s="116"/>
      <c r="V104" s="116"/>
      <c r="W104" s="116"/>
      <c r="X104" s="117"/>
      <c r="Y104" s="114">
        <v>247.52</v>
      </c>
      <c r="Z104" s="114"/>
      <c r="AA104" s="114"/>
      <c r="AB104" s="114"/>
      <c r="AC104" s="114"/>
      <c r="AD104" s="114"/>
      <c r="AE104" s="114">
        <v>0</v>
      </c>
      <c r="AF104" s="114"/>
      <c r="AG104" s="114"/>
      <c r="AH104" s="114"/>
      <c r="AI104" s="114"/>
      <c r="AJ104" s="114"/>
      <c r="AK104" s="114">
        <v>0</v>
      </c>
      <c r="AL104" s="114"/>
      <c r="AM104" s="114"/>
      <c r="AN104" s="114"/>
      <c r="AO104" s="114"/>
      <c r="AP104" s="114"/>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CA104" s="118" t="s">
        <v>65</v>
      </c>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62</v>
      </c>
      <c r="B106" s="108" t="s">
        <v>63</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
      <c r="A107" s="128"/>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5" customHeight="1" x14ac:dyDescent="0.25">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25">
      <c r="A110" s="124" t="s">
        <v>81</v>
      </c>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56"/>
      <c r="X110" s="56"/>
      <c r="Y110" s="56"/>
      <c r="Z110" s="56"/>
      <c r="AA110" s="56"/>
      <c r="AB110" s="56"/>
      <c r="AC110" s="56"/>
      <c r="AD110" s="56"/>
      <c r="AE110" s="56"/>
      <c r="AF110" s="56"/>
      <c r="AG110" s="56"/>
      <c r="AH110" s="56"/>
      <c r="AI110" s="56"/>
      <c r="AJ110" s="56"/>
      <c r="AK110" s="56"/>
      <c r="AL110" s="56"/>
      <c r="AM110" s="56"/>
      <c r="AN110" s="2"/>
      <c r="AO110" s="2"/>
      <c r="AP110" s="125" t="s">
        <v>82</v>
      </c>
      <c r="AQ110" s="126"/>
      <c r="AR110" s="126"/>
      <c r="AS110" s="126"/>
      <c r="AT110" s="126"/>
      <c r="AU110" s="126"/>
      <c r="AV110" s="126"/>
      <c r="AW110" s="126"/>
      <c r="AX110" s="126"/>
      <c r="AY110" s="126"/>
      <c r="AZ110" s="126"/>
      <c r="BA110" s="126"/>
      <c r="BB110" s="126"/>
      <c r="BC110" s="126"/>
      <c r="BD110" s="126"/>
      <c r="BE110" s="126"/>
      <c r="BF110" s="126"/>
      <c r="BG110" s="126"/>
      <c r="BH110" s="126"/>
    </row>
    <row r="111" spans="1:79" x14ac:dyDescent="0.2">
      <c r="W111" s="55" t="s">
        <v>3</v>
      </c>
      <c r="X111" s="55"/>
      <c r="Y111" s="55"/>
      <c r="Z111" s="55"/>
      <c r="AA111" s="55"/>
      <c r="AB111" s="55"/>
      <c r="AC111" s="55"/>
      <c r="AD111" s="55"/>
      <c r="AE111" s="55"/>
      <c r="AF111" s="55"/>
      <c r="AG111" s="55"/>
      <c r="AH111" s="55"/>
      <c r="AI111" s="55"/>
      <c r="AJ111" s="55"/>
      <c r="AK111" s="55"/>
      <c r="AL111" s="55"/>
      <c r="AM111" s="55"/>
      <c r="AN111" s="3"/>
      <c r="AO111" s="3"/>
      <c r="AP111" s="55" t="s">
        <v>18</v>
      </c>
      <c r="AQ111" s="55"/>
      <c r="AR111" s="55"/>
      <c r="AS111" s="55"/>
      <c r="AT111" s="55"/>
      <c r="AU111" s="55"/>
      <c r="AV111" s="55"/>
      <c r="AW111" s="55"/>
      <c r="AX111" s="55"/>
      <c r="AY111" s="55"/>
      <c r="AZ111" s="55"/>
      <c r="BA111" s="55"/>
      <c r="BB111" s="55"/>
      <c r="BC111" s="55"/>
      <c r="BD111" s="55"/>
      <c r="BE111" s="55"/>
      <c r="BF111" s="55"/>
      <c r="BG111" s="55"/>
      <c r="BH111" s="55"/>
    </row>
  </sheetData>
  <mergeCells count="201">
    <mergeCell ref="A38:B38"/>
    <mergeCell ref="C38:X38"/>
    <mergeCell ref="Y38:AD38"/>
    <mergeCell ref="AE38:AJ38"/>
    <mergeCell ref="AK38:AP38"/>
    <mergeCell ref="AQ38:AV38"/>
    <mergeCell ref="AW38:BB38"/>
    <mergeCell ref="BC38:BH38"/>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6:AE106"/>
    <mergeCell ref="A107:BL107"/>
    <mergeCell ref="AK103:AP103"/>
    <mergeCell ref="A104:B104"/>
    <mergeCell ref="C104:X104"/>
    <mergeCell ref="Y104:AD104"/>
    <mergeCell ref="AE104:AJ104"/>
    <mergeCell ref="AK104:AP104"/>
    <mergeCell ref="A103:B103"/>
    <mergeCell ref="C103:X103"/>
    <mergeCell ref="Y103:AD103"/>
    <mergeCell ref="AE103:AJ103"/>
    <mergeCell ref="AK102:AP102"/>
    <mergeCell ref="A102:B102"/>
    <mergeCell ref="C102:X102"/>
    <mergeCell ref="Y102:AD102"/>
    <mergeCell ref="AE102:AJ102"/>
    <mergeCell ref="Y101:AD101"/>
    <mergeCell ref="AE101:AJ101"/>
    <mergeCell ref="AK101:AP101"/>
    <mergeCell ref="B99:AE99"/>
    <mergeCell ref="A100:B101"/>
    <mergeCell ref="C100:X101"/>
    <mergeCell ref="Y100:AP100"/>
    <mergeCell ref="BE96:BL96"/>
    <mergeCell ref="B97:L97"/>
    <mergeCell ref="N97:Y97"/>
    <mergeCell ref="AA97:AI97"/>
    <mergeCell ref="AK97:BC97"/>
    <mergeCell ref="BE97:BL97"/>
    <mergeCell ref="B96:L96"/>
    <mergeCell ref="N96:Y96"/>
    <mergeCell ref="AA96:AI96"/>
    <mergeCell ref="AK96:BC96"/>
    <mergeCell ref="N93:AS93"/>
    <mergeCell ref="AU93:BB93"/>
    <mergeCell ref="B91:L91"/>
    <mergeCell ref="B94:L94"/>
    <mergeCell ref="N94:AS94"/>
    <mergeCell ref="AU94:BB94"/>
    <mergeCell ref="A87:BL87"/>
    <mergeCell ref="BE86:BL86"/>
    <mergeCell ref="A53:BH53"/>
    <mergeCell ref="A59:BH59"/>
    <mergeCell ref="A65:BH65"/>
    <mergeCell ref="E72:L72"/>
    <mergeCell ref="A46:X46"/>
    <mergeCell ref="Y46:AK46"/>
    <mergeCell ref="AL46:BH46"/>
    <mergeCell ref="A47:X47"/>
    <mergeCell ref="Y47:AK47"/>
    <mergeCell ref="AL47:BH47"/>
    <mergeCell ref="A44:X44"/>
    <mergeCell ref="Y44:AK44"/>
    <mergeCell ref="AL44:BH44"/>
    <mergeCell ref="A45:X45"/>
    <mergeCell ref="Y45:AK45"/>
    <mergeCell ref="AL45:BH45"/>
    <mergeCell ref="AK36:AP36"/>
    <mergeCell ref="AQ37:AV37"/>
    <mergeCell ref="AW37:BB37"/>
    <mergeCell ref="BC37:BH37"/>
    <mergeCell ref="B61:AW61"/>
    <mergeCell ref="C37:X37"/>
    <mergeCell ref="Y37:AD37"/>
    <mergeCell ref="AE37:AJ37"/>
    <mergeCell ref="AK37:AP37"/>
    <mergeCell ref="A42:BL42"/>
    <mergeCell ref="AQ36:AV36"/>
    <mergeCell ref="AW36:BB36"/>
    <mergeCell ref="BC36:BH36"/>
    <mergeCell ref="BC30:BH30"/>
    <mergeCell ref="AW30:BB30"/>
    <mergeCell ref="AQ30:AV30"/>
    <mergeCell ref="A35:BH35"/>
    <mergeCell ref="C36:X36"/>
    <mergeCell ref="Y36:AD36"/>
    <mergeCell ref="AE36:AJ36"/>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9:BL79"/>
    <mergeCell ref="A37:B37"/>
    <mergeCell ref="A36:B36"/>
    <mergeCell ref="A40:AD40"/>
    <mergeCell ref="AE30:AJ30"/>
    <mergeCell ref="A30:B30"/>
    <mergeCell ref="Y30:AD30"/>
    <mergeCell ref="AE29:AJ29"/>
    <mergeCell ref="Y29:AD29"/>
    <mergeCell ref="C27:X27"/>
    <mergeCell ref="AP110:BH110"/>
    <mergeCell ref="A23:BN23"/>
    <mergeCell ref="AQ25:BH25"/>
    <mergeCell ref="C76:D76"/>
    <mergeCell ref="E76:BH76"/>
    <mergeCell ref="A69:BH69"/>
    <mergeCell ref="A71:BH71"/>
    <mergeCell ref="C72:D72"/>
    <mergeCell ref="A88:BL88"/>
    <mergeCell ref="B90:L90"/>
    <mergeCell ref="N90:AS90"/>
    <mergeCell ref="AU90:BB90"/>
    <mergeCell ref="AP111:BH111"/>
    <mergeCell ref="W111:AM111"/>
    <mergeCell ref="A110:V110"/>
    <mergeCell ref="W110:AM110"/>
    <mergeCell ref="N91:AS91"/>
    <mergeCell ref="AU91:BB91"/>
    <mergeCell ref="B93:L93"/>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80">
    <cfRule type="cellIs" dxfId="4" priority="1" stopIfTrue="1" operator="equal">
      <formula>$C79</formula>
    </cfRule>
  </conditionalFormatting>
  <conditionalFormatting sqref="A80:B80 B48:B49 B66:B78 B51:B52 B54:B58 A40:A78 A30:B34 A37:B38 B60:B64">
    <cfRule type="cellIs" dxfId="3" priority="2" stopIfTrue="1" operator="equal">
      <formula>0</formula>
    </cfRule>
  </conditionalFormatting>
  <conditionalFormatting sqref="C66:C78">
    <cfRule type="cellIs" dxfId="2" priority="3" stopIfTrue="1" operator="equal">
      <formula>$C57</formula>
    </cfRule>
  </conditionalFormatting>
  <conditionalFormatting sqref="C55:C58 C60:C64">
    <cfRule type="cellIs" dxfId="1" priority="4" stopIfTrue="1" operator="equal">
      <formula>$C39</formula>
    </cfRule>
  </conditionalFormatting>
  <conditionalFormatting sqref="C54">
    <cfRule type="cellIs" dxfId="0" priority="5" stopIfTrue="1" operator="equal">
      <formula>$C37</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5"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48</xdr:row>
                <xdr:rowOff>152400</xdr:rowOff>
              </from>
              <to>
                <xdr:col>17</xdr:col>
                <xdr:colOff>142875</xdr:colOff>
                <xdr:row>52</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54</xdr:row>
                <xdr:rowOff>161925</xdr:rowOff>
              </from>
              <to>
                <xdr:col>15</xdr:col>
                <xdr:colOff>161925</xdr:colOff>
                <xdr:row>58</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38</xdr:row>
                <xdr:rowOff>28575</xdr:rowOff>
              </from>
              <to>
                <xdr:col>29</xdr:col>
                <xdr:colOff>114300</xdr:colOff>
                <xdr:row>40</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60</xdr:row>
                <xdr:rowOff>295275</xdr:rowOff>
              </from>
              <to>
                <xdr:col>18</xdr:col>
                <xdr:colOff>47625</xdr:colOff>
                <xdr:row>63</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65</xdr:row>
                <xdr:rowOff>57150</xdr:rowOff>
              </from>
              <to>
                <xdr:col>7</xdr:col>
                <xdr:colOff>85725</xdr:colOff>
                <xdr:row>68</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КПК0611160</vt:lpstr>
      <vt:lpstr>КПК0611160!Область_друку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2026-02-10T09:31:42Z</cp:lastPrinted>
  <dcterms:created xsi:type="dcterms:W3CDTF">2016-08-10T10:53:25Z</dcterms:created>
  <dcterms:modified xsi:type="dcterms:W3CDTF">2026-02-10T09:31:54Z</dcterms:modified>
</cp:coreProperties>
</file>